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<sst xmlns="http://schemas.openxmlformats.org/spreadsheetml/2006/main" count="77" uniqueCount="46">
  <si>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</si>
  <si>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</si>
  <si>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</si>
  <si>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</si>
  <si>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</si>
  <si>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</si>
  <si>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</si>
  <si>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</si>
  <si>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</si>
  <si>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</si>
  <si>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</si>
  <si>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</si>
  <si>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</si>
  <si>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</si>
  <si>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</si>
  <si>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</si>
  <si>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</si>
  <si>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</si>
  <si>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</si>
  <si>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</si>
  <si>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</si>
  <si>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</si>
  <si>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</si>
  <si>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</si>
  <si>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</si>
  <si>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</si>
  <si>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</si>
  <si>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</si>
  <si>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</si>
  <si>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</si>
  <si>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</si>
  <si>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</si>
  <si>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</si>
  <si>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</si>
  <si>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</si>
  <si>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</si>
  <si>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</si>
  <si>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</si>
  <si>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</si>
  <si>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</si>
  <si>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 бюджета Дмитриевского сельсовета по разделам, подразделам функциональной классификации расходов  на 2022 год и плановый  период   2023 и 2024 годов</t>
  </si>
  <si>
    <t>2024 год</t>
  </si>
  <si>
    <t>Приложение № 4</t>
  </si>
  <si>
    <t>07</t>
  </si>
  <si>
    <t>Обеспечение проведения выборов и референдумов</t>
  </si>
  <si>
    <t>к Решению  от  18.03.2022 г № 09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</si>
</sst>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4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4" t="s">
        <v>42</v>
      </c>
      <c r="C1" s="34"/>
      <c r="D1" s="34"/>
      <c r="E1" s="34"/>
      <c r="F1" s="34"/>
    </row>
    <row r="2" spans="1:6" ht="15.75">
      <c r="A2" s="4"/>
      <c r="B2" s="37" t="s">
        <v>45</v>
      </c>
      <c r="C2" s="37"/>
      <c r="D2" s="37"/>
      <c r="E2" s="37"/>
      <c r="F2" s="37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40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36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38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D8+D9+D11+D12+D10</f>
        <v>6089035.02</v>
      </c>
      <c r="E7" s="20">
        <f>E8+E9+E11+E12</f>
        <v>3976681.06</v>
      </c>
      <c r="F7" s="20">
        <f>F8+F9+F11+F12</f>
        <v>3976681.06</v>
      </c>
    </row>
    <row r="8" spans="1:6" ht="47.25">
      <c r="A8" s="11" t="s">
        <v>29</v>
      </c>
      <c r="B8" s="19" t="s">
        <v>5</v>
      </c>
      <c r="C8" s="15" t="s">
        <v>6</v>
      </c>
      <c r="D8" s="21">
        <v>963000</v>
      </c>
      <c r="E8" s="21">
        <v>963000</v>
      </c>
      <c r="F8" s="21">
        <v>963000</v>
      </c>
    </row>
    <row r="9" spans="1:6" ht="63">
      <c r="A9" s="11" t="s">
        <v>30</v>
      </c>
      <c r="B9" s="19" t="s">
        <v>5</v>
      </c>
      <c r="C9" s="15" t="s">
        <v>7</v>
      </c>
      <c r="D9" s="21">
        <v>2332000</v>
      </c>
      <c r="E9" s="21">
        <v>2332000</v>
      </c>
      <c r="F9" s="21">
        <v>2332000</v>
      </c>
    </row>
    <row r="10" spans="1:6" ht="31.5">
      <c r="A10" s="30" t="s">
        <v>44</v>
      </c>
      <c r="B10" s="19" t="s">
        <v>5</v>
      </c>
      <c r="C10" s="15" t="s">
        <v>43</v>
      </c>
      <c r="D10" s="21">
        <v>185000</v>
      </c>
      <c r="E10" s="21">
        <v>0</v>
      </c>
      <c r="F10" s="21">
        <v>0</v>
      </c>
    </row>
    <row r="11" spans="1:6" ht="14.25" customHeight="1">
      <c r="A11" s="11" t="s">
        <v>22</v>
      </c>
      <c r="B11" s="15" t="s">
        <v>5</v>
      </c>
      <c r="C11" s="15" t="s">
        <v>25</v>
      </c>
      <c r="D11" s="21">
        <v>75000</v>
      </c>
      <c r="E11" s="21">
        <v>75000</v>
      </c>
      <c r="F11" s="21">
        <v>75000</v>
      </c>
    </row>
    <row r="12" spans="1:6" ht="14.25" customHeight="1">
      <c r="A12" s="11" t="s">
        <v>31</v>
      </c>
      <c r="B12" s="15" t="s">
        <v>5</v>
      </c>
      <c r="C12" s="15" t="s">
        <v>27</v>
      </c>
      <c r="D12" s="21">
        <v>2534035.02</v>
      </c>
      <c r="E12" s="21">
        <v>606681.06</v>
      </c>
      <c r="F12" s="21">
        <v>606681.06</v>
      </c>
    </row>
    <row r="13" spans="1:6" ht="15.75" customHeight="1">
      <c r="A13" s="7" t="s">
        <v>11</v>
      </c>
      <c r="B13" s="16" t="s">
        <v>6</v>
      </c>
      <c r="C13" s="15"/>
      <c r="D13" s="22">
        <f>D14</f>
        <v>115800</v>
      </c>
      <c r="E13" s="22">
        <f>E14</f>
        <v>119800</v>
      </c>
      <c r="F13" s="22">
        <f>F14</f>
        <v>124100</v>
      </c>
    </row>
    <row r="14" spans="1:6" ht="20.25" customHeight="1">
      <c r="A14" s="28" t="s">
        <v>12</v>
      </c>
      <c r="B14" s="15" t="s">
        <v>6</v>
      </c>
      <c r="C14" s="15" t="s">
        <v>10</v>
      </c>
      <c r="D14" s="21">
        <v>115800</v>
      </c>
      <c r="E14" s="21">
        <v>119800</v>
      </c>
      <c r="F14" s="21">
        <v>124100</v>
      </c>
    </row>
    <row r="15" spans="1:6" ht="30" customHeight="1">
      <c r="A15" s="7" t="s">
        <v>19</v>
      </c>
      <c r="B15" s="16" t="s">
        <v>10</v>
      </c>
      <c r="C15" s="15"/>
      <c r="D15" s="22">
        <f>D16+D17</f>
        <v>906000</v>
      </c>
      <c r="E15" s="22">
        <f>E16+E17</f>
        <v>607000</v>
      </c>
      <c r="F15" s="22">
        <f>F16+F17</f>
        <v>607000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901000</v>
      </c>
      <c r="E16" s="23">
        <v>601000</v>
      </c>
      <c r="F16" s="23">
        <v>601000</v>
      </c>
    </row>
    <row r="17" spans="1:6" ht="42.75" customHeight="1">
      <c r="A17" s="11" t="s">
        <v>32</v>
      </c>
      <c r="B17" s="15" t="s">
        <v>10</v>
      </c>
      <c r="C17" s="15" t="s">
        <v>21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23</v>
      </c>
      <c r="B18" s="16" t="s">
        <v>7</v>
      </c>
      <c r="C18" s="15"/>
      <c r="D18" s="24">
        <f>D19+D20</f>
        <v>15583722.63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33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34</v>
      </c>
      <c r="B20" s="15" t="s">
        <v>7</v>
      </c>
      <c r="C20" s="15" t="s">
        <v>20</v>
      </c>
      <c r="D20" s="21">
        <v>15568722.63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19800087.05</v>
      </c>
      <c r="E21" s="22">
        <f>E25+F22+E24+E26</f>
        <v>8640763.79</v>
      </c>
      <c r="F21" s="22">
        <f>F26+F25+F24+E22</f>
        <v>8640763.79</v>
      </c>
    </row>
    <row r="22" spans="1:6" ht="13.5" customHeight="1">
      <c r="A22" s="11" t="s">
        <v>28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31</v>
      </c>
      <c r="B24" s="15" t="s">
        <v>16</v>
      </c>
      <c r="C24" s="15" t="s">
        <v>10</v>
      </c>
      <c r="D24" s="27">
        <v>56060.43</v>
      </c>
      <c r="E24" s="27">
        <v>56060.43</v>
      </c>
      <c r="F24" s="27">
        <v>56060.43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19625323.26</v>
      </c>
      <c r="E25" s="23">
        <v>8466000</v>
      </c>
      <c r="F25" s="23">
        <v>8466000</v>
      </c>
    </row>
    <row r="26" spans="1:6" ht="14.25" customHeight="1">
      <c r="A26" s="11" t="s">
        <v>31</v>
      </c>
      <c r="B26" s="15" t="s">
        <v>16</v>
      </c>
      <c r="C26" s="15" t="s">
        <v>16</v>
      </c>
      <c r="D26" s="27">
        <v>103703.36</v>
      </c>
      <c r="E26" s="27">
        <v>103703.36</v>
      </c>
      <c r="F26" s="27">
        <v>103703.36</v>
      </c>
    </row>
    <row r="27" spans="1:6" s="2" customFormat="1" ht="15.75">
      <c r="A27" s="7" t="s">
        <v>35</v>
      </c>
      <c r="B27" s="16" t="s">
        <v>8</v>
      </c>
      <c r="C27" s="16"/>
      <c r="D27" s="24">
        <f>D28</f>
        <v>20115438.08</v>
      </c>
      <c r="E27" s="24">
        <f>E28</f>
        <v>13819626.15</v>
      </c>
      <c r="F27" s="22">
        <f>F28</f>
        <v>16162526.15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20115438.08</v>
      </c>
      <c r="E28" s="21">
        <v>13819626.15</v>
      </c>
      <c r="F28" s="21">
        <v>16162526.15</v>
      </c>
    </row>
    <row r="29" spans="1:6" ht="14.25" customHeight="1">
      <c r="A29" s="7" t="s">
        <v>24</v>
      </c>
      <c r="B29" s="16" t="s">
        <v>25</v>
      </c>
      <c r="C29" s="16"/>
      <c r="D29" s="22">
        <v>1252408</v>
      </c>
      <c r="E29" s="22">
        <v>1000000</v>
      </c>
      <c r="F29" s="22">
        <f>E30</f>
        <v>1000000</v>
      </c>
    </row>
    <row r="30" spans="1:6" ht="28.5" customHeight="1">
      <c r="A30" s="11" t="s">
        <v>26</v>
      </c>
      <c r="B30" s="15" t="s">
        <v>25</v>
      </c>
      <c r="C30" s="15" t="s">
        <v>16</v>
      </c>
      <c r="D30" s="21">
        <v>1252408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D7+D13+D15+D18+D21+D27+D29</f>
        <v>63862490.78</v>
      </c>
      <c r="E31" s="26">
        <f>E7+E13+E15+E18+E21+E27+E29</f>
        <v>35178871</v>
      </c>
      <c r="F31" s="26">
        <f>F7+F13+F15+F18+F21+F27+F29</f>
        <v>37526071</v>
      </c>
    </row>
    <row r="32" spans="2:6" ht="15">
      <c r="B32" s="31"/>
      <c r="C32" s="31"/>
      <c r="D32" s="31"/>
      <c r="E32" s="31"/>
      <c r="F32" s="32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1"/>
      <c r="C34" s="31"/>
      <c r="D34" s="31"/>
      <c r="E34" s="31"/>
      <c r="F34" s="32"/>
    </row>
    <row r="35" spans="1:6" ht="28.5" customHeight="1">
      <c r="A35" s="33"/>
      <c r="B35" s="33"/>
      <c r="C35" s="33"/>
      <c r="D35" s="33"/>
      <c r="E35" s="33"/>
      <c r="F35" s="33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2022-03-18T00:29:00Z</dcterms:modified>
  <cp:category/>
  <cp:version/>
  <cp:contentType/>
  <cp:contentStatus/>
</cp:coreProperties>
</file>